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<sst xmlns="http://schemas.openxmlformats.org/spreadsheetml/2006/main" count="47" uniqueCount="37">
  <si>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Dział</t>
  </si>
  <si>
    <t>Rozdział</t>
  </si>
  <si>
    <t>§</t>
  </si>
  <si>
    <t xml:space="preserve"> </t>
  </si>
  <si>
    <t>w złotych</t>
  </si>
  <si>
    <t>Nazwa zadania</t>
  </si>
  <si>
    <t>Kwota dotacji</t>
  </si>
  <si>
    <t>Lp.</t>
  </si>
  <si>
    <t>Ogółem</t>
  </si>
  <si>
    <t>B. Jednostki spoza sektora finansów publicznych</t>
  </si>
  <si>
    <t>Beneficjent</t>
  </si>
  <si>
    <t>w tym na wydatki majątkowe</t>
  </si>
  <si>
    <t>A. Jednostki sektora finansów                    publicznych</t>
  </si>
  <si>
    <t>Zakład Gospodarki Komunalnej w Czarnej Dąbrówce</t>
  </si>
  <si>
    <t>Gmina Bytów</t>
  </si>
  <si>
    <t>Stowarzyszenie/ Fundacja</t>
  </si>
  <si>
    <t>Wspieranie organizacji pozarządowych</t>
  </si>
  <si>
    <t xml:space="preserve">Gminne Centrum Kultury i Biblioteka w Czarnej Dąbrówce </t>
  </si>
  <si>
    <t xml:space="preserve">Realizacja zadań określonych w gminnym programie profilaktyki i rozwiązywania problemów alkoholowych </t>
  </si>
  <si>
    <t>010</t>
  </si>
  <si>
    <t>Dotacje celowe z budżetu gminy w 2016 r.</t>
  </si>
  <si>
    <t>01010</t>
  </si>
  <si>
    <t>Modernizacja sieci wodociągowej w miejscowości Kozy</t>
  </si>
  <si>
    <t>Powierzenie zadania z zakresu dokształcania i doskonalenia zawodowego nauczycieli zatrudnionych w szkołach i placówkach oświatowych, dla których organem prowadzącym jest Gmina Czarna Dąbrówka</t>
  </si>
  <si>
    <t xml:space="preserve">Wspieranie i upowszechnianie kultury fizycznej i sportu </t>
  </si>
  <si>
    <t>Powiat Bytowski</t>
  </si>
  <si>
    <t>851</t>
  </si>
  <si>
    <t>85195</t>
  </si>
  <si>
    <t>Rozbudowa sieci wodno-kanalizacyjnej w miejscowości Czarna Dąbrówka</t>
  </si>
  <si>
    <t>900</t>
  </si>
  <si>
    <t>90001</t>
  </si>
  <si>
    <t>Rozbudowa sieci wodno-kanalizacyjnej w m. Jasień</t>
  </si>
  <si>
    <t>600</t>
  </si>
  <si>
    <t>60014</t>
  </si>
  <si>
    <t>Wykonanie przebudowy drogi powiatowej nr 1193G na długości L= 200 mb w miejscowości Mikorowo</t>
  </si>
  <si>
    <t>Aktywny senior = szczęśliwy senior</t>
  </si>
  <si>
    <t>Modernizacja sieci wodociągowej w miejscowości Rokity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</si>
</sst>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6"/>
      <name val="Arial CE"/>
      <family val="0"/>
    </font>
    <font>
      <b/>
      <i/>
      <sz val="10"/>
      <name val="Arial CE"/>
      <family val="0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0" fontId="9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1" xfId="0" applyNumberFormat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top" wrapText="1"/>
    </xf>
    <xf numFmtId="3" fontId="0" fillId="0" borderId="13" xfId="0" applyNumberForma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9" customWidth="1"/>
    <col min="7" max="7" width="15.25390625" style="0" customWidth="1"/>
    <col min="8" max="8" width="16.625" style="0" customWidth="1"/>
  </cols>
  <sheetData>
    <row r="1" spans="1:8" ht="18.75" customHeight="1">
      <c r="A1" s="39" t="s">
        <v>20</v>
      </c>
      <c r="B1" s="39"/>
      <c r="C1" s="39"/>
      <c r="D1" s="39"/>
      <c r="E1" s="39"/>
      <c r="F1" s="39"/>
      <c r="G1" s="39"/>
      <c r="H1" s="12"/>
    </row>
    <row r="2" spans="6:8" ht="12.75" customHeight="1">
      <c r="F2" s="8"/>
      <c r="G2" s="1" t="s">
        <v>4</v>
      </c>
      <c r="H2" s="1"/>
    </row>
    <row r="3" spans="1:8" ht="25.5" customHeight="1">
      <c r="A3" s="2" t="s">
        <v>7</v>
      </c>
      <c r="B3" s="2" t="s">
        <v>0</v>
      </c>
      <c r="C3" s="2" t="s">
        <v>1</v>
      </c>
      <c r="D3" s="2" t="s">
        <v>2</v>
      </c>
      <c r="E3" s="2" t="s">
        <v>10</v>
      </c>
      <c r="F3" s="15" t="s">
        <v>5</v>
      </c>
      <c r="G3" s="2" t="s">
        <v>6</v>
      </c>
      <c r="H3" s="3" t="s">
        <v>11</v>
      </c>
    </row>
    <row r="4" spans="1:8" s="7" customFormat="1" ht="7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13">
        <v>6</v>
      </c>
      <c r="G4" s="4">
        <v>7</v>
      </c>
      <c r="H4" s="4">
        <v>8</v>
      </c>
    </row>
    <row r="5" spans="1:8" ht="26.25" customHeight="1">
      <c r="A5" s="6"/>
      <c r="B5" s="6"/>
      <c r="C5" s="6"/>
      <c r="D5" s="6"/>
      <c r="E5" s="18" t="s">
        <v>12</v>
      </c>
      <c r="F5" s="23" t="s">
        <v>3</v>
      </c>
      <c r="G5" s="24">
        <f>SUM(G6:G13)</f>
        <v>423940</v>
      </c>
      <c r="H5" s="24">
        <f>SUM(H6:H13)</f>
        <v>386940</v>
      </c>
    </row>
    <row r="6" spans="1:8" ht="26.25" customHeight="1">
      <c r="A6" s="10"/>
      <c r="B6" s="36" t="s">
        <v>19</v>
      </c>
      <c r="C6" s="36" t="s">
        <v>21</v>
      </c>
      <c r="D6" s="21">
        <v>6210</v>
      </c>
      <c r="E6" s="5" t="s">
        <v>13</v>
      </c>
      <c r="F6" s="22" t="s">
        <v>22</v>
      </c>
      <c r="G6" s="31">
        <v>261000</v>
      </c>
      <c r="H6" s="31">
        <v>261000</v>
      </c>
    </row>
    <row r="7" spans="1:8" ht="26.25" customHeight="1">
      <c r="A7" s="10"/>
      <c r="B7" s="36" t="s">
        <v>19</v>
      </c>
      <c r="C7" s="36" t="s">
        <v>21</v>
      </c>
      <c r="D7" s="32">
        <v>6210</v>
      </c>
      <c r="E7" s="5" t="s">
        <v>13</v>
      </c>
      <c r="F7" s="22" t="s">
        <v>36</v>
      </c>
      <c r="G7" s="38">
        <v>6000</v>
      </c>
      <c r="H7" s="38">
        <v>6000</v>
      </c>
    </row>
    <row r="8" spans="1:8" ht="26.25" customHeight="1">
      <c r="A8" s="10"/>
      <c r="B8" s="36" t="s">
        <v>32</v>
      </c>
      <c r="C8" s="36" t="s">
        <v>33</v>
      </c>
      <c r="D8" s="32">
        <v>6300</v>
      </c>
      <c r="E8" s="5" t="s">
        <v>25</v>
      </c>
      <c r="F8" s="22" t="s">
        <v>34</v>
      </c>
      <c r="G8" s="38">
        <v>70000</v>
      </c>
      <c r="H8" s="38">
        <v>70000</v>
      </c>
    </row>
    <row r="9" spans="1:8" ht="51">
      <c r="A9" s="10"/>
      <c r="B9" s="29">
        <v>801</v>
      </c>
      <c r="C9" s="29">
        <v>80146</v>
      </c>
      <c r="D9" s="29">
        <v>2310</v>
      </c>
      <c r="E9" s="5" t="s">
        <v>14</v>
      </c>
      <c r="F9" s="22" t="s">
        <v>23</v>
      </c>
      <c r="G9" s="27">
        <v>2000</v>
      </c>
      <c r="H9" s="27">
        <v>0</v>
      </c>
    </row>
    <row r="10" spans="1:8" ht="25.5">
      <c r="A10" s="10"/>
      <c r="B10" s="29">
        <v>851</v>
      </c>
      <c r="C10" s="29">
        <v>85154</v>
      </c>
      <c r="D10" s="29">
        <v>2800</v>
      </c>
      <c r="E10" s="5" t="s">
        <v>17</v>
      </c>
      <c r="F10" s="33" t="s">
        <v>18</v>
      </c>
      <c r="G10" s="34">
        <v>35000</v>
      </c>
      <c r="H10" s="34">
        <v>0</v>
      </c>
    </row>
    <row r="11" spans="1:8" ht="25.5" customHeight="1">
      <c r="A11" s="10"/>
      <c r="B11" s="36" t="s">
        <v>26</v>
      </c>
      <c r="C11" s="36" t="s">
        <v>27</v>
      </c>
      <c r="D11" s="21">
        <v>6300</v>
      </c>
      <c r="E11" s="5" t="s">
        <v>25</v>
      </c>
      <c r="F11" s="37" t="e">
        <f>#REF!</f>
        <v>#REF!</v>
      </c>
      <c r="G11" s="31">
        <v>2000</v>
      </c>
      <c r="H11" s="31">
        <v>2000</v>
      </c>
    </row>
    <row r="12" spans="1:8" ht="25.5" customHeight="1">
      <c r="A12" s="10"/>
      <c r="B12" s="36" t="s">
        <v>29</v>
      </c>
      <c r="C12" s="36" t="s">
        <v>30</v>
      </c>
      <c r="D12" s="21">
        <v>6210</v>
      </c>
      <c r="E12" s="5" t="s">
        <v>13</v>
      </c>
      <c r="F12" s="22" t="s">
        <v>28</v>
      </c>
      <c r="G12" s="31">
        <v>33500</v>
      </c>
      <c r="H12" s="31">
        <v>33500</v>
      </c>
    </row>
    <row r="13" spans="1:8" ht="25.5" customHeight="1">
      <c r="A13" s="10"/>
      <c r="B13" s="36" t="s">
        <v>29</v>
      </c>
      <c r="C13" s="36" t="s">
        <v>30</v>
      </c>
      <c r="D13" s="21">
        <v>6210</v>
      </c>
      <c r="E13" s="5" t="s">
        <v>13</v>
      </c>
      <c r="F13" s="22" t="s">
        <v>31</v>
      </c>
      <c r="G13" s="31">
        <v>14440</v>
      </c>
      <c r="H13" s="31">
        <v>14440</v>
      </c>
    </row>
    <row r="14" spans="1:8" ht="30" customHeight="1">
      <c r="A14" s="11"/>
      <c r="B14" s="11"/>
      <c r="C14" s="11"/>
      <c r="D14" s="11"/>
      <c r="E14" s="19" t="s">
        <v>9</v>
      </c>
      <c r="F14" s="25"/>
      <c r="G14" s="26">
        <f>SUM(G15:G17)</f>
        <v>17800</v>
      </c>
      <c r="H14" s="26">
        <f>SUM(H15:H17)</f>
        <v>0</v>
      </c>
    </row>
    <row r="15" spans="1:8" ht="12.75">
      <c r="A15" s="11"/>
      <c r="B15" s="30">
        <v>750</v>
      </c>
      <c r="C15" s="30">
        <v>75075</v>
      </c>
      <c r="D15" s="30">
        <v>2810</v>
      </c>
      <c r="E15" s="17" t="s">
        <v>15</v>
      </c>
      <c r="F15" s="14" t="s">
        <v>16</v>
      </c>
      <c r="G15" s="35">
        <v>5000</v>
      </c>
      <c r="H15" s="28">
        <v>0</v>
      </c>
    </row>
    <row r="16" spans="1:8" ht="12.75">
      <c r="A16" s="11"/>
      <c r="B16" s="30">
        <v>926</v>
      </c>
      <c r="C16" s="30">
        <v>92695</v>
      </c>
      <c r="D16" s="30">
        <v>2820</v>
      </c>
      <c r="E16" s="17" t="s">
        <v>15</v>
      </c>
      <c r="F16" s="20" t="s">
        <v>24</v>
      </c>
      <c r="G16" s="28">
        <v>10500</v>
      </c>
      <c r="H16" s="28">
        <v>0</v>
      </c>
    </row>
    <row r="17" spans="1:8" ht="12.75">
      <c r="A17" s="11"/>
      <c r="B17" s="30">
        <v>926</v>
      </c>
      <c r="C17" s="30">
        <v>92695</v>
      </c>
      <c r="D17" s="30">
        <v>2820</v>
      </c>
      <c r="E17" s="17" t="s">
        <v>15</v>
      </c>
      <c r="F17" s="20" t="s">
        <v>35</v>
      </c>
      <c r="G17" s="28">
        <v>2300</v>
      </c>
      <c r="H17" s="28">
        <v>0</v>
      </c>
    </row>
    <row r="18" spans="1:8" ht="21" customHeight="1">
      <c r="A18" s="40" t="s">
        <v>8</v>
      </c>
      <c r="B18" s="41"/>
      <c r="C18" s="41"/>
      <c r="D18" s="41"/>
      <c r="E18" s="41"/>
      <c r="F18" s="42"/>
      <c r="G18" s="16">
        <f>SUM(G5+G14)</f>
        <v>441740</v>
      </c>
      <c r="H18" s="16">
        <f>SUM(H5+H14)</f>
        <v>386940</v>
      </c>
    </row>
    <row r="20" ht="12.75">
      <c r="A20" s="8"/>
    </row>
  </sheetData>
  <sheetProtection/>
  <mergeCells count="2">
    <mergeCell ref="A1:G1"/>
    <mergeCell ref="A18:F18"/>
  </mergeCells>
  <printOptions horizontalCentered="1"/>
  <pageMargins left="0.3937007874015748" right="0.3937007874015748" top="1.0192708333333333" bottom="0.1968503937007874" header="0.6432291666666666" footer="0.5118110236220472"/>
  <pageSetup horizontalDpi="600" verticalDpi="600" orientation="landscape" paperSize="9" scale="95" r:id="rId1"/>
  <headerFooter alignWithMargins="0">
    <oddHeader>&amp;R&amp;9Załącznik nr 6 do Uchwały Nr XXII/198/2016 Rady Gminy Czarna Dąbrówka
z dnia 26.09.2016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2016-09-15T10:12:27Z</cp:lastPrinted>
  <dcterms:created xsi:type="dcterms:W3CDTF">1998-12-09T13:02:10Z</dcterms:created>
  <dcterms:modified xsi:type="dcterms:W3CDTF">2016-09-27T11:57:50Z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